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270" activeTab="1"/>
  </bookViews>
  <sheets>
    <sheet name="管理岗" sheetId="1" r:id="rId1"/>
    <sheet name="教师岗" sheetId="2" r:id="rId2"/>
    <sheet name="实验技术岗" sheetId="3" r:id="rId3"/>
  </sheets>
  <definedNames/>
  <calcPr fullCalcOnLoad="1"/>
</workbook>
</file>

<file path=xl/sharedStrings.xml><?xml version="1.0" encoding="utf-8"?>
<sst xmlns="http://schemas.openxmlformats.org/spreadsheetml/2006/main" count="217" uniqueCount="99">
  <si>
    <r>
      <t>体育健康学院</t>
    </r>
    <r>
      <rPr>
        <b/>
        <sz val="14"/>
        <rFont val="Times New Roman"/>
        <family val="1"/>
      </rPr>
      <t>2022</t>
    </r>
    <r>
      <rPr>
        <b/>
        <sz val="14"/>
        <rFont val="宋体"/>
        <family val="0"/>
      </rPr>
      <t>年教职工年度考核人员名单（管理岗）</t>
    </r>
  </si>
  <si>
    <r>
      <t>学院负责人签字（盖章）：成都中医药大学体育健康学院</t>
    </r>
    <r>
      <rPr>
        <sz val="12"/>
        <rFont val="Times New Roman"/>
        <family val="1"/>
      </rPr>
      <t xml:space="preserve">              </t>
    </r>
    <r>
      <rPr>
        <sz val="12"/>
        <rFont val="宋体"/>
        <family val="0"/>
      </rPr>
      <t>填报人</t>
    </r>
    <r>
      <rPr>
        <sz val="12"/>
        <rFont val="Times New Roman"/>
        <family val="1"/>
      </rPr>
      <t xml:space="preserve">:  </t>
    </r>
    <r>
      <rPr>
        <sz val="12"/>
        <rFont val="宋体"/>
        <family val="0"/>
      </rPr>
      <t>蒋浩</t>
    </r>
    <r>
      <rPr>
        <sz val="12"/>
        <rFont val="Times New Roman"/>
        <family val="1"/>
      </rPr>
      <t xml:space="preserve">                            </t>
    </r>
    <r>
      <rPr>
        <sz val="12"/>
        <rFont val="宋体"/>
        <family val="0"/>
      </rPr>
      <t>联系电话：</t>
    </r>
    <r>
      <rPr>
        <sz val="12"/>
        <rFont val="Times New Roman"/>
        <family val="1"/>
      </rPr>
      <t>13550163715</t>
    </r>
  </si>
  <si>
    <r>
      <rPr>
        <sz val="10"/>
        <rFont val="宋体"/>
        <family val="0"/>
      </rPr>
      <t>序号</t>
    </r>
  </si>
  <si>
    <r>
      <rPr>
        <sz val="10"/>
        <rFont val="宋体"/>
        <family val="0"/>
      </rPr>
      <t>工号</t>
    </r>
  </si>
  <si>
    <r>
      <rPr>
        <sz val="10"/>
        <rFont val="宋体"/>
        <family val="0"/>
      </rPr>
      <t>姓名</t>
    </r>
  </si>
  <si>
    <t>所属科室</t>
  </si>
  <si>
    <t>本人工作职责（100字以内）</t>
  </si>
  <si>
    <r>
      <rPr>
        <sz val="10"/>
        <rFont val="宋体"/>
        <family val="0"/>
      </rPr>
      <t>考核结果</t>
    </r>
  </si>
  <si>
    <r>
      <rPr>
        <sz val="10"/>
        <rFont val="宋体"/>
        <family val="0"/>
      </rPr>
      <t>优秀人员排名</t>
    </r>
  </si>
  <si>
    <r>
      <rPr>
        <sz val="10"/>
        <rFont val="宋体"/>
        <family val="0"/>
      </rPr>
      <t>备注</t>
    </r>
  </si>
  <si>
    <t>丁廷孝</t>
  </si>
  <si>
    <t>一是学校教职工宿舍老旧小区改造启动协调工作；二是学校组织部、人事处安排的干部考察和五六级职员晋升考察工作。</t>
  </si>
  <si>
    <t>合格</t>
  </si>
  <si>
    <t>20182027</t>
  </si>
  <si>
    <t>李保佳</t>
  </si>
  <si>
    <t>党政办公室</t>
  </si>
  <si>
    <t>起草各种文件及文稿；来文来电的办理，报刊收发、学院机要保密工作；党务系统的维护及信息更新；完成学院人员考勤、年度考核、岗位晋升等各类人事相关年报工作；做好学院师生党员发展工作；学院党委会、党政联席会、教授委员会等有关会议的会务工作，并做好会议记录；领导交办的其他任务。</t>
  </si>
  <si>
    <t>20101016</t>
  </si>
  <si>
    <t>蒋浩</t>
  </si>
  <si>
    <r>
      <t>绩效工资年度核算；</t>
    </r>
    <r>
      <rPr>
        <sz val="10"/>
        <rFont val="Times New Roman"/>
        <family val="1"/>
      </rPr>
      <t>2023</t>
    </r>
    <r>
      <rPr>
        <sz val="10"/>
        <rFont val="宋体"/>
        <family val="0"/>
      </rPr>
      <t>年经费预算的报送；完成学院专业技术职务评审的筹备工作；完成学院疫情防控工作。</t>
    </r>
  </si>
  <si>
    <t>院级优秀</t>
  </si>
  <si>
    <t>19822036</t>
  </si>
  <si>
    <t>黄世英</t>
  </si>
  <si>
    <t>教学科研科</t>
  </si>
  <si>
    <t xml:space="preserve">从事着毕业实习管理工作，毕业论文管理工作，党委委员，有利于工作开展出发，去思考和表决；分工会委员，积极主动为学院教职工办实事。积极配合分工会主席工作。
</t>
  </si>
  <si>
    <t>20192069</t>
  </si>
  <si>
    <t>曾丹</t>
  </si>
  <si>
    <t xml:space="preserve">负责科研工作和教务监考和督导工作。安排四六级监考、研究生监考、第一阶段、第二阶段、期末监考工作；汇总关于教学、实习、竞赛、毕业论文、教师本科教学质量评价等方面的统计表
</t>
  </si>
  <si>
    <t>20071031</t>
  </si>
  <si>
    <t>陈骏</t>
  </si>
  <si>
    <r>
      <t>1.</t>
    </r>
    <r>
      <rPr>
        <sz val="10"/>
        <rFont val="宋体"/>
        <family val="0"/>
      </rPr>
      <t>负责教学科研科科室日常管理。</t>
    </r>
    <r>
      <rPr>
        <sz val="10"/>
        <rFont val="Times New Roman"/>
        <family val="1"/>
      </rPr>
      <t>2.</t>
    </r>
    <r>
      <rPr>
        <sz val="10"/>
        <rFont val="宋体"/>
        <family val="0"/>
      </rPr>
      <t>确保我院各项教学工作安全稳定运行。</t>
    </r>
    <r>
      <rPr>
        <sz val="10"/>
        <rFont val="Times New Roman"/>
        <family val="1"/>
      </rPr>
      <t>3.</t>
    </r>
    <r>
      <rPr>
        <sz val="10"/>
        <rFont val="宋体"/>
        <family val="0"/>
      </rPr>
      <t>统筹管理学院科研相关各项工作。</t>
    </r>
    <r>
      <rPr>
        <sz val="10"/>
        <rFont val="Times New Roman"/>
        <family val="1"/>
      </rPr>
      <t>4.</t>
    </r>
    <r>
      <rPr>
        <sz val="10"/>
        <rFont val="宋体"/>
        <family val="0"/>
      </rPr>
      <t>统筹管理学生实习实践相关工作。</t>
    </r>
    <r>
      <rPr>
        <sz val="10"/>
        <rFont val="Times New Roman"/>
        <family val="1"/>
      </rPr>
      <t>5.</t>
    </r>
    <r>
      <rPr>
        <sz val="10"/>
        <rFont val="宋体"/>
        <family val="0"/>
      </rPr>
      <t>完成学院交付的其他工作任务。</t>
    </r>
  </si>
  <si>
    <t>优秀</t>
  </si>
  <si>
    <t>19941022</t>
  </si>
  <si>
    <t>魏华</t>
  </si>
  <si>
    <t>体育场馆管理中心</t>
  </si>
  <si>
    <r>
      <t>1</t>
    </r>
    <r>
      <rPr>
        <sz val="10"/>
        <rFont val="宋体"/>
        <family val="0"/>
      </rPr>
      <t>、疫情防控工作。</t>
    </r>
    <r>
      <rPr>
        <sz val="10"/>
        <rFont val="Times New Roman"/>
        <family val="1"/>
      </rPr>
      <t>2</t>
    </r>
    <r>
      <rPr>
        <sz val="10"/>
        <rFont val="宋体"/>
        <family val="0"/>
      </rPr>
      <t>、大运会场馆改造以及准备工作。</t>
    </r>
    <r>
      <rPr>
        <sz val="10"/>
        <rFont val="Times New Roman"/>
        <family val="1"/>
      </rPr>
      <t xml:space="preserve">
3</t>
    </r>
    <r>
      <rPr>
        <sz val="10"/>
        <rFont val="宋体"/>
        <family val="0"/>
      </rPr>
      <t>、教学、训练群体活动场馆保障工作。</t>
    </r>
    <r>
      <rPr>
        <sz val="10"/>
        <rFont val="Times New Roman"/>
        <family val="1"/>
      </rPr>
      <t>4</t>
    </r>
    <r>
      <rPr>
        <sz val="10"/>
        <rFont val="宋体"/>
        <family val="0"/>
      </rPr>
      <t>管理和保养维护体育设施及场地。</t>
    </r>
    <r>
      <rPr>
        <sz val="10"/>
        <rFont val="Times New Roman"/>
        <family val="1"/>
      </rPr>
      <t>5</t>
    </r>
    <r>
      <rPr>
        <sz val="10"/>
        <rFont val="宋体"/>
        <family val="0"/>
      </rPr>
      <t>场地活动审批工作。</t>
    </r>
    <r>
      <rPr>
        <sz val="10"/>
        <rFont val="Times New Roman"/>
        <family val="1"/>
      </rPr>
      <t>6</t>
    </r>
    <r>
      <rPr>
        <sz val="10"/>
        <rFont val="宋体"/>
        <family val="0"/>
      </rPr>
      <t>、资产管理工作。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、消防与安全工作、</t>
    </r>
    <r>
      <rPr>
        <sz val="10"/>
        <rFont val="Times New Roman"/>
        <family val="1"/>
      </rPr>
      <t>8</t>
    </r>
    <r>
      <rPr>
        <sz val="10"/>
        <rFont val="宋体"/>
        <family val="0"/>
      </rPr>
      <t>、场馆中心劳务人员培训管理工作。</t>
    </r>
    <r>
      <rPr>
        <sz val="10"/>
        <rFont val="Times New Roman"/>
        <family val="1"/>
      </rPr>
      <t>9</t>
    </r>
    <r>
      <rPr>
        <sz val="10"/>
        <rFont val="宋体"/>
        <family val="0"/>
      </rPr>
      <t>、在疫情情况下的创收工作。</t>
    </r>
    <r>
      <rPr>
        <sz val="10"/>
        <rFont val="Times New Roman"/>
        <family val="1"/>
      </rPr>
      <t>10</t>
    </r>
    <r>
      <rPr>
        <sz val="10"/>
        <rFont val="宋体"/>
        <family val="0"/>
      </rPr>
      <t>、工会俱乐部工作。</t>
    </r>
  </si>
  <si>
    <r>
      <rPr>
        <sz val="9"/>
        <rFont val="宋体"/>
        <family val="0"/>
      </rPr>
      <t xml:space="preserve">填表说明：
</t>
    </r>
    <r>
      <rPr>
        <sz val="9"/>
        <rFont val="Times New Roman"/>
        <family val="1"/>
      </rPr>
      <t>1.</t>
    </r>
    <r>
      <rPr>
        <sz val="9"/>
        <rFont val="宋体"/>
        <family val="0"/>
      </rPr>
      <t xml:space="preserve">各单位参加年度考核的管理岗人员请以此表为准，如有疑问请与人事处师资科联系。
</t>
    </r>
    <r>
      <rPr>
        <sz val="9"/>
        <rFont val="Times New Roman"/>
        <family val="1"/>
      </rPr>
      <t>2.“</t>
    </r>
    <r>
      <rPr>
        <sz val="9"/>
        <rFont val="宋体"/>
        <family val="0"/>
      </rPr>
      <t>考核结果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栏填：优秀、合格、基本合格、不合格。
</t>
    </r>
    <r>
      <rPr>
        <sz val="9"/>
        <rFont val="Times New Roman"/>
        <family val="1"/>
      </rPr>
      <t>3.</t>
    </r>
    <r>
      <rPr>
        <sz val="9"/>
        <rFont val="宋体"/>
        <family val="0"/>
      </rPr>
      <t>考核结果为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优秀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的人员需备注相应排名（先按实际参加考核总人数的</t>
    </r>
    <r>
      <rPr>
        <sz val="9"/>
        <rFont val="Times New Roman"/>
        <family val="1"/>
      </rPr>
      <t>15%</t>
    </r>
    <r>
      <rPr>
        <sz val="9"/>
        <rFont val="宋体"/>
        <family val="0"/>
      </rPr>
      <t>预估优秀名额，待各单位年度考核排名确定后，未进入排名前</t>
    </r>
    <r>
      <rPr>
        <sz val="9"/>
        <rFont val="Times New Roman"/>
        <family val="1"/>
      </rPr>
      <t>6</t>
    </r>
    <r>
      <rPr>
        <sz val="9"/>
        <rFont val="宋体"/>
        <family val="0"/>
      </rPr>
      <t>的学院、部门按实际参加考核总人数的</t>
    </r>
    <r>
      <rPr>
        <sz val="9"/>
        <rFont val="Times New Roman"/>
        <family val="1"/>
      </rPr>
      <t>12%</t>
    </r>
    <r>
      <rPr>
        <sz val="9"/>
        <rFont val="宋体"/>
        <family val="0"/>
      </rPr>
      <t>确定优秀名额，超出名额的人员自动确定为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合格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）。
</t>
    </r>
    <r>
      <rPr>
        <sz val="9"/>
        <rFont val="Times New Roman"/>
        <family val="1"/>
      </rPr>
      <t>4.</t>
    </r>
    <r>
      <rPr>
        <sz val="9"/>
        <rFont val="宋体"/>
        <family val="0"/>
      </rPr>
      <t>列表中人员若有出国、因病、事假累计达到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个月及以上的，出国逾期不归的，新进校参加工作不足</t>
    </r>
    <r>
      <rPr>
        <sz val="9"/>
        <rFont val="Times New Roman"/>
        <family val="1"/>
      </rPr>
      <t>6</t>
    </r>
    <r>
      <rPr>
        <sz val="9"/>
        <rFont val="宋体"/>
        <family val="0"/>
      </rPr>
      <t xml:space="preserve">个月的，涉嫌违法违纪等特殊情况请在备注栏中备注清楚。
</t>
    </r>
  </si>
  <si>
    <r>
      <t>体育健康学院</t>
    </r>
    <r>
      <rPr>
        <b/>
        <sz val="14"/>
        <rFont val="Times New Roman"/>
        <family val="1"/>
      </rPr>
      <t>2022</t>
    </r>
    <r>
      <rPr>
        <b/>
        <sz val="14"/>
        <rFont val="宋体"/>
        <family val="0"/>
      </rPr>
      <t>年教职工年度考核人员名单（教师岗）</t>
    </r>
  </si>
  <si>
    <r>
      <t>学院负责人签字（盖章）：成都中医药大学体育健康学院</t>
    </r>
    <r>
      <rPr>
        <sz val="11"/>
        <rFont val="Times New Roman"/>
        <family val="1"/>
      </rPr>
      <t xml:space="preserve">              </t>
    </r>
    <r>
      <rPr>
        <sz val="11"/>
        <rFont val="宋体"/>
        <family val="0"/>
      </rPr>
      <t>填报人</t>
    </r>
    <r>
      <rPr>
        <sz val="11"/>
        <rFont val="Times New Roman"/>
        <family val="1"/>
      </rPr>
      <t xml:space="preserve">:  </t>
    </r>
    <r>
      <rPr>
        <sz val="11"/>
        <rFont val="宋体"/>
        <family val="0"/>
      </rPr>
      <t>蒋浩</t>
    </r>
    <r>
      <rPr>
        <sz val="11"/>
        <rFont val="Times New Roman"/>
        <family val="1"/>
      </rPr>
      <t xml:space="preserve">                            </t>
    </r>
    <r>
      <rPr>
        <sz val="11"/>
        <rFont val="宋体"/>
        <family val="0"/>
      </rPr>
      <t>联系电话：</t>
    </r>
    <r>
      <rPr>
        <sz val="11"/>
        <rFont val="Times New Roman"/>
        <family val="1"/>
      </rPr>
      <t>13550163715</t>
    </r>
  </si>
  <si>
    <t>所属教研室</t>
  </si>
  <si>
    <r>
      <rPr>
        <sz val="10"/>
        <rFont val="宋体"/>
        <family val="0"/>
      </rPr>
      <t>教学工作
量积分</t>
    </r>
  </si>
  <si>
    <r>
      <rPr>
        <sz val="10"/>
        <rFont val="宋体"/>
        <family val="0"/>
      </rPr>
      <t>科研工作
量积分</t>
    </r>
  </si>
  <si>
    <r>
      <rPr>
        <sz val="10"/>
        <rFont val="宋体"/>
        <family val="0"/>
      </rPr>
      <t>实验技术
工作积分</t>
    </r>
  </si>
  <si>
    <r>
      <rPr>
        <sz val="10"/>
        <rFont val="宋体"/>
        <family val="0"/>
      </rPr>
      <t>管理服务
工作积分</t>
    </r>
  </si>
  <si>
    <r>
      <rPr>
        <sz val="10"/>
        <rFont val="宋体"/>
        <family val="0"/>
      </rPr>
      <t>年度
总积分</t>
    </r>
  </si>
  <si>
    <r>
      <rPr>
        <sz val="10"/>
        <rFont val="宋体"/>
        <family val="0"/>
      </rPr>
      <t>等级</t>
    </r>
  </si>
  <si>
    <t>刘杨俊</t>
  </si>
  <si>
    <t>艺术与休闲运动教研室</t>
  </si>
  <si>
    <t>A</t>
  </si>
  <si>
    <t>田燕</t>
  </si>
  <si>
    <t>操类教研室</t>
  </si>
  <si>
    <t>赵莉</t>
  </si>
  <si>
    <t>B</t>
  </si>
  <si>
    <t>杜景涛</t>
  </si>
  <si>
    <t>民族传统体育教研室</t>
  </si>
  <si>
    <t>聂上伟</t>
  </si>
  <si>
    <t>小球教研室</t>
  </si>
  <si>
    <t>周开祥</t>
  </si>
  <si>
    <t>郑贞</t>
  </si>
  <si>
    <t>李光惠</t>
  </si>
  <si>
    <t>李勇</t>
  </si>
  <si>
    <t>大球教研室</t>
  </si>
  <si>
    <t>C</t>
  </si>
  <si>
    <t>杨群茹</t>
  </si>
  <si>
    <t>专业理论课教研室</t>
  </si>
  <si>
    <t>刘天宇</t>
  </si>
  <si>
    <t>焦文辉</t>
  </si>
  <si>
    <t>赵诗</t>
  </si>
  <si>
    <t>徐巧</t>
  </si>
  <si>
    <t>孙宇岸</t>
  </si>
  <si>
    <t>马志立</t>
  </si>
  <si>
    <t>丁南杰</t>
  </si>
  <si>
    <t>高寒</t>
  </si>
  <si>
    <t>余柯</t>
  </si>
  <si>
    <t>刘丹</t>
  </si>
  <si>
    <t>张德豪</t>
  </si>
  <si>
    <t>徐涵潇</t>
  </si>
  <si>
    <t>赵建屏</t>
  </si>
  <si>
    <t>杨蕾</t>
  </si>
  <si>
    <t>D</t>
  </si>
  <si>
    <t>胡尧</t>
  </si>
  <si>
    <t>袁超群</t>
  </si>
  <si>
    <t>陈远莉</t>
  </si>
  <si>
    <t>李蕊</t>
  </si>
  <si>
    <t>不确定等级</t>
  </si>
  <si>
    <t>陈孝慧</t>
  </si>
  <si>
    <t>未参加年度考核</t>
  </si>
  <si>
    <r>
      <rPr>
        <sz val="9"/>
        <rFont val="宋体"/>
        <family val="0"/>
      </rPr>
      <t xml:space="preserve">填表说明：
</t>
    </r>
    <r>
      <rPr>
        <sz val="9"/>
        <rFont val="Times New Roman"/>
        <family val="1"/>
      </rPr>
      <t>1.</t>
    </r>
    <r>
      <rPr>
        <sz val="9"/>
        <rFont val="宋体"/>
        <family val="0"/>
      </rPr>
      <t xml:space="preserve">各单位参加年度考核的教师岗人员请以此表为准，如有疑问请与人事处师资科联系。
</t>
    </r>
    <r>
      <rPr>
        <sz val="9"/>
        <rFont val="Times New Roman"/>
        <family val="1"/>
      </rPr>
      <t>2.“</t>
    </r>
    <r>
      <rPr>
        <sz val="9"/>
        <rFont val="宋体"/>
        <family val="0"/>
      </rPr>
      <t>等级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栏填：</t>
    </r>
    <r>
      <rPr>
        <sz val="9"/>
        <rFont val="Times New Roman"/>
        <family val="1"/>
      </rPr>
      <t>A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B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D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考核结果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栏填：优秀、合格、基本合格、不合格。
</t>
    </r>
    <r>
      <rPr>
        <sz val="9"/>
        <rFont val="Times New Roman"/>
        <family val="1"/>
      </rPr>
      <t>3.</t>
    </r>
    <r>
      <rPr>
        <sz val="9"/>
        <rFont val="宋体"/>
        <family val="0"/>
      </rPr>
      <t>考核结果为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优秀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的人员需备注相应排名（先按实际参加考核总人数的</t>
    </r>
    <r>
      <rPr>
        <sz val="9"/>
        <rFont val="Times New Roman"/>
        <family val="1"/>
      </rPr>
      <t>15%</t>
    </r>
    <r>
      <rPr>
        <sz val="9"/>
        <rFont val="宋体"/>
        <family val="0"/>
      </rPr>
      <t>预估优秀名额，待各单位年度考核排名确定后，未进入排名前</t>
    </r>
    <r>
      <rPr>
        <sz val="9"/>
        <rFont val="Times New Roman"/>
        <family val="1"/>
      </rPr>
      <t>6</t>
    </r>
    <r>
      <rPr>
        <sz val="9"/>
        <rFont val="宋体"/>
        <family val="0"/>
      </rPr>
      <t>的学院、部门按实际参加考核总人数的</t>
    </r>
    <r>
      <rPr>
        <sz val="9"/>
        <rFont val="Times New Roman"/>
        <family val="1"/>
      </rPr>
      <t>12%</t>
    </r>
    <r>
      <rPr>
        <sz val="9"/>
        <rFont val="宋体"/>
        <family val="0"/>
      </rPr>
      <t>确定优秀名额，超出名额的人员自动确定为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合格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）。
</t>
    </r>
    <r>
      <rPr>
        <sz val="9"/>
        <rFont val="Times New Roman"/>
        <family val="1"/>
      </rPr>
      <t>4.</t>
    </r>
    <r>
      <rPr>
        <sz val="9"/>
        <rFont val="宋体"/>
        <family val="0"/>
      </rPr>
      <t>列表中人员若有出国、因病、事假累计达到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个月及以上的，出国逾期不归的，新进校参加工作不足</t>
    </r>
    <r>
      <rPr>
        <sz val="9"/>
        <rFont val="Times New Roman"/>
        <family val="1"/>
      </rPr>
      <t>6</t>
    </r>
    <r>
      <rPr>
        <sz val="9"/>
        <rFont val="宋体"/>
        <family val="0"/>
      </rPr>
      <t xml:space="preserve">个月的，涉嫌违法违纪等特殊情况请在备注栏中备注清楚。
</t>
    </r>
  </si>
  <si>
    <r>
      <t>体育健康学院</t>
    </r>
    <r>
      <rPr>
        <b/>
        <sz val="14"/>
        <rFont val="Times New Roman"/>
        <family val="1"/>
      </rPr>
      <t>2022</t>
    </r>
    <r>
      <rPr>
        <b/>
        <sz val="14"/>
        <rFont val="宋体"/>
        <family val="0"/>
      </rPr>
      <t>年教职工年度考核人员名单（实验技术岗）</t>
    </r>
  </si>
  <si>
    <t>20141028</t>
  </si>
  <si>
    <t>郝爽</t>
  </si>
  <si>
    <t>20122107</t>
  </si>
  <si>
    <t>杨庆彧</t>
  </si>
  <si>
    <t>20121108</t>
  </si>
  <si>
    <t>鄢显明</t>
  </si>
  <si>
    <t>校级优秀待定</t>
  </si>
  <si>
    <t>20122089</t>
  </si>
  <si>
    <t>谢玉婷</t>
  </si>
  <si>
    <r>
      <rPr>
        <sz val="9"/>
        <rFont val="宋体"/>
        <family val="0"/>
      </rPr>
      <t xml:space="preserve">填表说明：
</t>
    </r>
    <r>
      <rPr>
        <sz val="9"/>
        <rFont val="Times New Roman"/>
        <family val="1"/>
      </rPr>
      <t>1.</t>
    </r>
    <r>
      <rPr>
        <sz val="9"/>
        <rFont val="宋体"/>
        <family val="0"/>
      </rPr>
      <t xml:space="preserve">各单位参加年度考核的实验技术岗人员请以此表为准，如有疑问请与人事处师资科联系。
</t>
    </r>
    <r>
      <rPr>
        <sz val="9"/>
        <rFont val="Times New Roman"/>
        <family val="1"/>
      </rPr>
      <t>2.“</t>
    </r>
    <r>
      <rPr>
        <sz val="9"/>
        <rFont val="宋体"/>
        <family val="0"/>
      </rPr>
      <t>等级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栏填：</t>
    </r>
    <r>
      <rPr>
        <sz val="9"/>
        <rFont val="Times New Roman"/>
        <family val="1"/>
      </rPr>
      <t>A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B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C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D</t>
    </r>
    <r>
      <rPr>
        <sz val="9"/>
        <rFont val="宋体"/>
        <family val="0"/>
      </rPr>
      <t>，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考核结果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栏填：优秀、合格、基本合格、不合格。
</t>
    </r>
    <r>
      <rPr>
        <sz val="9"/>
        <rFont val="Times New Roman"/>
        <family val="1"/>
      </rPr>
      <t>3.</t>
    </r>
    <r>
      <rPr>
        <sz val="9"/>
        <rFont val="宋体"/>
        <family val="0"/>
      </rPr>
      <t>考核结果为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优秀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的人员需备注相应排名（先按实际参加考核总人数的</t>
    </r>
    <r>
      <rPr>
        <sz val="9"/>
        <rFont val="Times New Roman"/>
        <family val="1"/>
      </rPr>
      <t>15%</t>
    </r>
    <r>
      <rPr>
        <sz val="9"/>
        <rFont val="宋体"/>
        <family val="0"/>
      </rPr>
      <t>预估优秀名额，待各单位年度考核排名确定后，未进入排名前</t>
    </r>
    <r>
      <rPr>
        <sz val="9"/>
        <rFont val="Times New Roman"/>
        <family val="1"/>
      </rPr>
      <t>6</t>
    </r>
    <r>
      <rPr>
        <sz val="9"/>
        <rFont val="宋体"/>
        <family val="0"/>
      </rPr>
      <t>的学院、部门按实际参加考核总人数的</t>
    </r>
    <r>
      <rPr>
        <sz val="9"/>
        <rFont val="Times New Roman"/>
        <family val="1"/>
      </rPr>
      <t>12%</t>
    </r>
    <r>
      <rPr>
        <sz val="9"/>
        <rFont val="宋体"/>
        <family val="0"/>
      </rPr>
      <t>确定优秀名额，超出名额的人员自动确定为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合格</t>
    </r>
    <r>
      <rPr>
        <sz val="9"/>
        <rFont val="Times New Roman"/>
        <family val="1"/>
      </rPr>
      <t>”</t>
    </r>
    <r>
      <rPr>
        <sz val="9"/>
        <rFont val="宋体"/>
        <family val="0"/>
      </rPr>
      <t xml:space="preserve">）。
</t>
    </r>
    <r>
      <rPr>
        <sz val="9"/>
        <rFont val="Times New Roman"/>
        <family val="1"/>
      </rPr>
      <t>4.</t>
    </r>
    <r>
      <rPr>
        <sz val="9"/>
        <rFont val="宋体"/>
        <family val="0"/>
      </rPr>
      <t>列表中人员若有出国、因病、事假累计达到</t>
    </r>
    <r>
      <rPr>
        <sz val="9"/>
        <rFont val="Times New Roman"/>
        <family val="1"/>
      </rPr>
      <t>6</t>
    </r>
    <r>
      <rPr>
        <sz val="9"/>
        <rFont val="宋体"/>
        <family val="0"/>
      </rPr>
      <t>个月及以上的，出国逾期不归的，新进校参加工作不足</t>
    </r>
    <r>
      <rPr>
        <sz val="9"/>
        <rFont val="Times New Roman"/>
        <family val="1"/>
      </rPr>
      <t>6</t>
    </r>
    <r>
      <rPr>
        <sz val="9"/>
        <rFont val="宋体"/>
        <family val="0"/>
      </rPr>
      <t xml:space="preserve">个月的，涉嫌违法违纪等特殊情况请在备注栏中备注清楚。
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</si>
</sst>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51">
    <font>
      <sz val="12"/>
      <name val="宋体"/>
      <family val="0"/>
    </font>
    <font>
      <sz val="11"/>
      <name val="宋体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宋体"/>
      <family val="0"/>
    </font>
    <font>
      <b/>
      <sz val="14"/>
      <name val="Times New Roman"/>
      <family val="1"/>
    </font>
    <font>
      <sz val="10"/>
      <name val="宋体"/>
      <family val="0"/>
    </font>
    <font>
      <sz val="9"/>
      <name val="Times New Roman"/>
      <family val="1"/>
    </font>
    <font>
      <sz val="11"/>
      <name val="Times New Roman"/>
      <family val="1"/>
    </font>
    <font>
      <sz val="10"/>
      <name val="方正仿宋简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7" fillId="0" borderId="11" xfId="0" applyFont="1" applyFill="1" applyBorder="1" applyAlignment="1">
      <alignment horizontal="center"/>
    </xf>
    <xf numFmtId="0" fontId="3" fillId="0" borderId="13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177" fontId="10" fillId="0" borderId="11" xfId="0" applyNumberFormat="1" applyFont="1" applyFill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wrapText="1"/>
    </xf>
    <xf numFmtId="0" fontId="11" fillId="0" borderId="1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8">
      <selection activeCell="D11" sqref="D11"/>
    </sheetView>
  </sheetViews>
  <sheetFormatPr defaultColWidth="8.625" defaultRowHeight="14.25"/>
  <cols>
    <col min="1" max="1" width="5.125" style="41" customWidth="1"/>
    <col min="2" max="2" width="10.125" style="41" customWidth="1"/>
    <col min="3" max="3" width="7.75390625" style="41" customWidth="1"/>
    <col min="4" max="4" width="14.75390625" style="41" customWidth="1"/>
    <col min="5" max="5" width="47.875" style="41" customWidth="1"/>
    <col min="6" max="6" width="10.75390625" style="41" customWidth="1"/>
    <col min="7" max="7" width="8.75390625" style="41" customWidth="1"/>
    <col min="8" max="8" width="15.875" style="41" customWidth="1"/>
    <col min="9" max="32" width="9.00390625" style="41" bestFit="1" customWidth="1"/>
    <col min="33" max="16384" width="8.625" style="41" customWidth="1"/>
  </cols>
  <sheetData>
    <row r="1" spans="1:8" ht="45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19.5" customHeight="1">
      <c r="A2" s="42" t="s">
        <v>1</v>
      </c>
      <c r="B2" s="43"/>
      <c r="C2" s="43"/>
      <c r="D2" s="43"/>
      <c r="E2" s="43"/>
      <c r="F2" s="43"/>
      <c r="G2" s="43"/>
      <c r="H2" s="43"/>
    </row>
    <row r="3" spans="1:8" s="2" customFormat="1" ht="18" customHeight="1">
      <c r="A3" s="44" t="s">
        <v>2</v>
      </c>
      <c r="B3" s="44" t="s">
        <v>3</v>
      </c>
      <c r="C3" s="44" t="s">
        <v>4</v>
      </c>
      <c r="D3" s="45" t="s">
        <v>5</v>
      </c>
      <c r="E3" s="45" t="s">
        <v>6</v>
      </c>
      <c r="F3" s="44" t="s">
        <v>7</v>
      </c>
      <c r="G3" s="20" t="s">
        <v>8</v>
      </c>
      <c r="H3" s="44" t="s">
        <v>9</v>
      </c>
    </row>
    <row r="4" spans="1:8" s="2" customFormat="1" ht="24.75" customHeight="1">
      <c r="A4" s="18"/>
      <c r="B4" s="18"/>
      <c r="C4" s="18"/>
      <c r="D4" s="18"/>
      <c r="E4" s="18"/>
      <c r="F4" s="18"/>
      <c r="G4" s="46"/>
      <c r="H4" s="18"/>
    </row>
    <row r="5" spans="1:8" s="2" customFormat="1" ht="24.75" customHeight="1">
      <c r="A5" s="47">
        <v>1</v>
      </c>
      <c r="B5" s="48">
        <v>198510013</v>
      </c>
      <c r="C5" s="49" t="s">
        <v>10</v>
      </c>
      <c r="D5" s="47"/>
      <c r="E5" s="50" t="s">
        <v>11</v>
      </c>
      <c r="F5" s="51" t="s">
        <v>12</v>
      </c>
      <c r="G5" s="52"/>
      <c r="H5" s="47"/>
    </row>
    <row r="6" spans="1:8" s="40" customFormat="1" ht="75.75" customHeight="1">
      <c r="A6" s="13">
        <v>2</v>
      </c>
      <c r="B6" s="53" t="s">
        <v>13</v>
      </c>
      <c r="C6" s="53" t="s">
        <v>14</v>
      </c>
      <c r="D6" s="14" t="s">
        <v>15</v>
      </c>
      <c r="E6" s="50" t="s">
        <v>16</v>
      </c>
      <c r="F6" s="51" t="s">
        <v>12</v>
      </c>
      <c r="G6" s="9"/>
      <c r="H6" s="9"/>
    </row>
    <row r="7" spans="1:8" s="40" customFormat="1" ht="45" customHeight="1">
      <c r="A7" s="17">
        <v>3</v>
      </c>
      <c r="B7" s="53" t="s">
        <v>17</v>
      </c>
      <c r="C7" s="53" t="s">
        <v>18</v>
      </c>
      <c r="D7" s="14" t="s">
        <v>15</v>
      </c>
      <c r="E7" s="50" t="s">
        <v>19</v>
      </c>
      <c r="F7" s="51" t="s">
        <v>12</v>
      </c>
      <c r="G7" s="9"/>
      <c r="H7" s="14" t="s">
        <v>20</v>
      </c>
    </row>
    <row r="8" spans="1:8" s="40" customFormat="1" ht="46.5" customHeight="1">
      <c r="A8" s="47">
        <v>4</v>
      </c>
      <c r="B8" s="53" t="s">
        <v>21</v>
      </c>
      <c r="C8" s="53" t="s">
        <v>22</v>
      </c>
      <c r="D8" s="14" t="s">
        <v>23</v>
      </c>
      <c r="E8" s="50" t="s">
        <v>24</v>
      </c>
      <c r="F8" s="51" t="s">
        <v>12</v>
      </c>
      <c r="G8" s="9"/>
      <c r="H8" s="9"/>
    </row>
    <row r="9" spans="1:8" s="40" customFormat="1" ht="46.5" customHeight="1">
      <c r="A9" s="13">
        <v>5</v>
      </c>
      <c r="B9" s="53" t="s">
        <v>25</v>
      </c>
      <c r="C9" s="53" t="s">
        <v>26</v>
      </c>
      <c r="D9" s="14" t="s">
        <v>23</v>
      </c>
      <c r="E9" s="50" t="s">
        <v>27</v>
      </c>
      <c r="F9" s="51" t="s">
        <v>12</v>
      </c>
      <c r="G9" s="9"/>
      <c r="H9" s="9"/>
    </row>
    <row r="10" spans="1:8" s="40" customFormat="1" ht="57.75" customHeight="1">
      <c r="A10" s="17">
        <v>6</v>
      </c>
      <c r="B10" s="53" t="s">
        <v>28</v>
      </c>
      <c r="C10" s="53" t="s">
        <v>29</v>
      </c>
      <c r="D10" s="14" t="s">
        <v>23</v>
      </c>
      <c r="E10" s="54" t="s">
        <v>30</v>
      </c>
      <c r="F10" s="51" t="s">
        <v>31</v>
      </c>
      <c r="G10" s="9">
        <v>5</v>
      </c>
      <c r="H10" s="14"/>
    </row>
    <row r="11" spans="1:8" s="40" customFormat="1" ht="69.75" customHeight="1">
      <c r="A11" s="47">
        <v>7</v>
      </c>
      <c r="B11" s="53" t="s">
        <v>32</v>
      </c>
      <c r="C11" s="53" t="s">
        <v>33</v>
      </c>
      <c r="D11" s="14" t="s">
        <v>34</v>
      </c>
      <c r="E11" s="54" t="s">
        <v>35</v>
      </c>
      <c r="F11" s="51" t="s">
        <v>12</v>
      </c>
      <c r="G11" s="9"/>
      <c r="H11" s="9"/>
    </row>
    <row r="12" spans="1:8" ht="111" customHeight="1">
      <c r="A12" s="19" t="s">
        <v>36</v>
      </c>
      <c r="B12" s="19"/>
      <c r="C12" s="19"/>
      <c r="D12" s="19"/>
      <c r="E12" s="19"/>
      <c r="F12" s="19"/>
      <c r="G12" s="19"/>
      <c r="H12" s="19"/>
    </row>
  </sheetData>
  <sheetProtection/>
  <mergeCells count="11">
    <mergeCell ref="A1:H1"/>
    <mergeCell ref="A2:H2"/>
    <mergeCell ref="A12:H12"/>
    <mergeCell ref="A3:A4"/>
    <mergeCell ref="B3:B4"/>
    <mergeCell ref="C3:C4"/>
    <mergeCell ref="D3:D4"/>
    <mergeCell ref="E3:E4"/>
    <mergeCell ref="F3:F4"/>
    <mergeCell ref="G3:G4"/>
    <mergeCell ref="H3:H4"/>
  </mergeCells>
  <printOptions horizontalCentered="1"/>
  <pageMargins left="0.5506944444444445" right="0.4326388888888889" top="0.5118055555555555" bottom="0.98402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N5" sqref="N5"/>
    </sheetView>
  </sheetViews>
  <sheetFormatPr defaultColWidth="8.625" defaultRowHeight="14.25"/>
  <cols>
    <col min="1" max="1" width="5.375" style="4" customWidth="1"/>
    <col min="2" max="2" width="8.375" style="4" customWidth="1"/>
    <col min="3" max="3" width="8.75390625" style="4" customWidth="1"/>
    <col min="4" max="4" width="19.125" style="4" customWidth="1"/>
    <col min="5" max="5" width="10.125" style="4" customWidth="1"/>
    <col min="6" max="6" width="9.875" style="4" customWidth="1"/>
    <col min="7" max="7" width="10.25390625" style="4" customWidth="1"/>
    <col min="8" max="8" width="9.875" style="4" customWidth="1"/>
    <col min="9" max="9" width="8.625" style="4" customWidth="1"/>
    <col min="10" max="10" width="11.625" style="4" customWidth="1"/>
    <col min="11" max="11" width="10.75390625" style="4" customWidth="1"/>
    <col min="12" max="12" width="11.75390625" style="4" customWidth="1"/>
    <col min="13" max="13" width="14.375" style="4" customWidth="1"/>
    <col min="14" max="32" width="9.00390625" style="4" bestFit="1" customWidth="1"/>
    <col min="33" max="16384" width="8.625" style="4" customWidth="1"/>
  </cols>
  <sheetData>
    <row r="1" spans="1:13" s="1" customFormat="1" ht="30.75" customHeight="1">
      <c r="A1" s="5" t="s">
        <v>37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s="22" customFormat="1" ht="24" customHeight="1">
      <c r="A2" s="23" t="s">
        <v>38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3" spans="1:13" s="2" customFormat="1" ht="18" customHeight="1">
      <c r="A3" s="9" t="s">
        <v>2</v>
      </c>
      <c r="B3" s="9" t="s">
        <v>3</v>
      </c>
      <c r="C3" s="9" t="s">
        <v>4</v>
      </c>
      <c r="D3" s="14" t="s">
        <v>39</v>
      </c>
      <c r="E3" s="11" t="s">
        <v>40</v>
      </c>
      <c r="F3" s="11" t="s">
        <v>41</v>
      </c>
      <c r="G3" s="11" t="s">
        <v>42</v>
      </c>
      <c r="H3" s="11" t="s">
        <v>43</v>
      </c>
      <c r="I3" s="11" t="s">
        <v>44</v>
      </c>
      <c r="J3" s="11" t="s">
        <v>45</v>
      </c>
      <c r="K3" s="9" t="s">
        <v>7</v>
      </c>
      <c r="L3" s="11" t="s">
        <v>8</v>
      </c>
      <c r="M3" s="9" t="s">
        <v>9</v>
      </c>
    </row>
    <row r="4" spans="1:13" s="2" customFormat="1" ht="24.75" customHeight="1">
      <c r="A4" s="9"/>
      <c r="B4" s="9"/>
      <c r="C4" s="9"/>
      <c r="D4" s="9"/>
      <c r="E4" s="11"/>
      <c r="F4" s="11"/>
      <c r="G4" s="11"/>
      <c r="H4" s="11"/>
      <c r="I4" s="11"/>
      <c r="J4" s="11"/>
      <c r="K4" s="9"/>
      <c r="L4" s="35"/>
      <c r="M4" s="9"/>
    </row>
    <row r="5" spans="1:13" s="3" customFormat="1" ht="24.75" customHeight="1">
      <c r="A5" s="25">
        <v>1</v>
      </c>
      <c r="B5" s="26"/>
      <c r="C5" s="27" t="s">
        <v>46</v>
      </c>
      <c r="D5" s="28" t="s">
        <v>47</v>
      </c>
      <c r="E5" s="15">
        <f>I5-F5-G5-H5</f>
        <v>752</v>
      </c>
      <c r="F5" s="15">
        <v>40</v>
      </c>
      <c r="G5" s="15">
        <v>0</v>
      </c>
      <c r="H5" s="15">
        <v>0</v>
      </c>
      <c r="I5" s="15">
        <v>792</v>
      </c>
      <c r="J5" s="9" t="s">
        <v>48</v>
      </c>
      <c r="K5" s="14" t="s">
        <v>12</v>
      </c>
      <c r="L5" s="9"/>
      <c r="M5" s="14" t="s">
        <v>20</v>
      </c>
    </row>
    <row r="6" spans="1:13" s="3" customFormat="1" ht="24.75" customHeight="1">
      <c r="A6" s="29">
        <v>2</v>
      </c>
      <c r="B6" s="26"/>
      <c r="C6" s="27" t="s">
        <v>49</v>
      </c>
      <c r="D6" s="28" t="s">
        <v>50</v>
      </c>
      <c r="E6" s="15">
        <f>I6-F6-G6-H6</f>
        <v>533.1533333333332</v>
      </c>
      <c r="F6" s="30">
        <v>113.33</v>
      </c>
      <c r="G6" s="15">
        <v>41.4166666666667</v>
      </c>
      <c r="H6" s="15">
        <v>38</v>
      </c>
      <c r="I6" s="15">
        <v>725.9</v>
      </c>
      <c r="J6" s="9" t="s">
        <v>48</v>
      </c>
      <c r="K6" s="14" t="s">
        <v>31</v>
      </c>
      <c r="L6" s="9">
        <v>1</v>
      </c>
      <c r="M6" s="9"/>
    </row>
    <row r="7" spans="1:13" s="3" customFormat="1" ht="24.75" customHeight="1">
      <c r="A7" s="31">
        <v>3</v>
      </c>
      <c r="B7" s="26"/>
      <c r="C7" s="27" t="s">
        <v>51</v>
      </c>
      <c r="D7" s="28" t="s">
        <v>50</v>
      </c>
      <c r="E7" s="15">
        <f>I7-F7-G7-H7</f>
        <v>523.65</v>
      </c>
      <c r="F7" s="30">
        <v>149.67</v>
      </c>
      <c r="G7" s="15">
        <v>41.4166666666667</v>
      </c>
      <c r="H7" s="15">
        <v>6.8</v>
      </c>
      <c r="I7" s="15">
        <v>721.5366666666666</v>
      </c>
      <c r="J7" s="9" t="s">
        <v>52</v>
      </c>
      <c r="K7" s="14" t="s">
        <v>31</v>
      </c>
      <c r="L7" s="9">
        <v>2</v>
      </c>
      <c r="M7" s="9"/>
    </row>
    <row r="8" spans="1:13" s="3" customFormat="1" ht="24.75" customHeight="1">
      <c r="A8" s="25">
        <v>4</v>
      </c>
      <c r="B8" s="26"/>
      <c r="C8" s="27" t="s">
        <v>53</v>
      </c>
      <c r="D8" s="28" t="s">
        <v>54</v>
      </c>
      <c r="E8" s="15">
        <f>I8-F8-G8-H8</f>
        <v>641.1999999999999</v>
      </c>
      <c r="F8" s="15">
        <v>0</v>
      </c>
      <c r="G8" s="15">
        <v>41.1666666666667</v>
      </c>
      <c r="H8" s="15">
        <v>27.3</v>
      </c>
      <c r="I8" s="15">
        <v>709.6666666666666</v>
      </c>
      <c r="J8" s="9" t="s">
        <v>52</v>
      </c>
      <c r="K8" s="14" t="s">
        <v>12</v>
      </c>
      <c r="L8" s="9"/>
      <c r="M8" s="14" t="s">
        <v>20</v>
      </c>
    </row>
    <row r="9" spans="1:13" s="3" customFormat="1" ht="24.75" customHeight="1">
      <c r="A9" s="29">
        <v>5</v>
      </c>
      <c r="B9" s="26"/>
      <c r="C9" s="27" t="s">
        <v>55</v>
      </c>
      <c r="D9" s="28" t="s">
        <v>56</v>
      </c>
      <c r="E9" s="15">
        <f aca="true" t="shared" si="0" ref="E9:E32">I9-F9-G9-H9</f>
        <v>478.5</v>
      </c>
      <c r="F9" s="30">
        <v>118.34</v>
      </c>
      <c r="G9" s="15">
        <v>22.6666666666667</v>
      </c>
      <c r="H9" s="15">
        <v>36.6</v>
      </c>
      <c r="I9" s="15">
        <v>656.1066666666668</v>
      </c>
      <c r="J9" s="9" t="s">
        <v>52</v>
      </c>
      <c r="K9" s="14" t="s">
        <v>31</v>
      </c>
      <c r="L9" s="9">
        <v>3</v>
      </c>
      <c r="M9" s="14"/>
    </row>
    <row r="10" spans="1:13" s="3" customFormat="1" ht="24.75" customHeight="1">
      <c r="A10" s="31">
        <v>6</v>
      </c>
      <c r="B10" s="26"/>
      <c r="C10" s="27" t="s">
        <v>57</v>
      </c>
      <c r="D10" s="28" t="s">
        <v>47</v>
      </c>
      <c r="E10" s="15">
        <f t="shared" si="0"/>
        <v>364.0500000000001</v>
      </c>
      <c r="F10" s="30">
        <v>230</v>
      </c>
      <c r="G10" s="15">
        <v>37.6666666666667</v>
      </c>
      <c r="H10" s="15">
        <v>24</v>
      </c>
      <c r="I10" s="15">
        <v>655.7166666666668</v>
      </c>
      <c r="J10" s="9" t="s">
        <v>52</v>
      </c>
      <c r="K10" s="14" t="s">
        <v>31</v>
      </c>
      <c r="L10" s="36">
        <v>4</v>
      </c>
      <c r="M10" s="9"/>
    </row>
    <row r="11" spans="1:13" s="3" customFormat="1" ht="24.75" customHeight="1">
      <c r="A11" s="25">
        <v>7</v>
      </c>
      <c r="B11" s="26"/>
      <c r="C11" s="27" t="s">
        <v>58</v>
      </c>
      <c r="D11" s="28" t="s">
        <v>54</v>
      </c>
      <c r="E11" s="15">
        <f t="shared" si="0"/>
        <v>487.4500000000001</v>
      </c>
      <c r="F11" s="30">
        <v>35</v>
      </c>
      <c r="G11" s="15">
        <v>81.9166666666667</v>
      </c>
      <c r="H11" s="15">
        <v>8</v>
      </c>
      <c r="I11" s="15">
        <v>612.3666666666668</v>
      </c>
      <c r="J11" s="9" t="s">
        <v>52</v>
      </c>
      <c r="K11" s="14" t="s">
        <v>12</v>
      </c>
      <c r="L11" s="9"/>
      <c r="M11" s="14" t="s">
        <v>20</v>
      </c>
    </row>
    <row r="12" spans="1:13" s="3" customFormat="1" ht="24.75" customHeight="1">
      <c r="A12" s="29">
        <v>8</v>
      </c>
      <c r="B12" s="26"/>
      <c r="C12" s="27" t="s">
        <v>59</v>
      </c>
      <c r="D12" s="28" t="s">
        <v>54</v>
      </c>
      <c r="E12" s="15">
        <f t="shared" si="0"/>
        <v>535.63</v>
      </c>
      <c r="F12" s="15">
        <v>0</v>
      </c>
      <c r="G12" s="15">
        <v>41.1666666666667</v>
      </c>
      <c r="H12" s="15">
        <v>24</v>
      </c>
      <c r="I12" s="15">
        <v>600.7966666666667</v>
      </c>
      <c r="J12" s="9" t="s">
        <v>52</v>
      </c>
      <c r="K12" s="14" t="s">
        <v>12</v>
      </c>
      <c r="L12" s="9"/>
      <c r="M12" s="14" t="s">
        <v>20</v>
      </c>
    </row>
    <row r="13" spans="1:13" s="3" customFormat="1" ht="24.75" customHeight="1">
      <c r="A13" s="31">
        <v>9</v>
      </c>
      <c r="B13" s="14"/>
      <c r="C13" s="27" t="s">
        <v>60</v>
      </c>
      <c r="D13" s="28" t="s">
        <v>61</v>
      </c>
      <c r="E13" s="15">
        <f t="shared" si="0"/>
        <v>502.79999999999995</v>
      </c>
      <c r="F13" s="15">
        <v>0</v>
      </c>
      <c r="G13" s="15">
        <v>41.1666666666667</v>
      </c>
      <c r="H13" s="15">
        <v>11.6</v>
      </c>
      <c r="I13" s="15">
        <v>555.5666666666667</v>
      </c>
      <c r="J13" s="9" t="s">
        <v>62</v>
      </c>
      <c r="K13" s="14" t="s">
        <v>12</v>
      </c>
      <c r="L13" s="9"/>
      <c r="M13" s="9"/>
    </row>
    <row r="14" spans="1:13" s="3" customFormat="1" ht="24.75" customHeight="1">
      <c r="A14" s="25">
        <v>10</v>
      </c>
      <c r="B14" s="14"/>
      <c r="C14" s="27" t="s">
        <v>63</v>
      </c>
      <c r="D14" s="28" t="s">
        <v>64</v>
      </c>
      <c r="E14" s="15">
        <f t="shared" si="0"/>
        <v>510.49</v>
      </c>
      <c r="F14" s="30">
        <v>30</v>
      </c>
      <c r="G14" s="15">
        <v>0</v>
      </c>
      <c r="H14" s="15">
        <v>12</v>
      </c>
      <c r="I14" s="15">
        <v>552.49</v>
      </c>
      <c r="J14" s="9" t="s">
        <v>62</v>
      </c>
      <c r="K14" s="14" t="s">
        <v>12</v>
      </c>
      <c r="L14" s="9"/>
      <c r="M14" s="9"/>
    </row>
    <row r="15" spans="1:13" s="3" customFormat="1" ht="24.75" customHeight="1">
      <c r="A15" s="29">
        <v>11</v>
      </c>
      <c r="B15" s="14"/>
      <c r="C15" s="27" t="s">
        <v>65</v>
      </c>
      <c r="D15" s="28" t="s">
        <v>64</v>
      </c>
      <c r="E15" s="15">
        <f t="shared" si="0"/>
        <v>411.65999999999997</v>
      </c>
      <c r="F15" s="30">
        <v>113.66</v>
      </c>
      <c r="G15" s="15">
        <v>0</v>
      </c>
      <c r="H15" s="15">
        <v>0</v>
      </c>
      <c r="I15" s="15">
        <v>525.3199999999999</v>
      </c>
      <c r="J15" s="9" t="s">
        <v>62</v>
      </c>
      <c r="K15" s="14" t="s">
        <v>12</v>
      </c>
      <c r="L15" s="9"/>
      <c r="M15" s="14"/>
    </row>
    <row r="16" spans="1:13" s="3" customFormat="1" ht="24.75" customHeight="1">
      <c r="A16" s="31">
        <v>12</v>
      </c>
      <c r="B16" s="14"/>
      <c r="C16" s="27" t="s">
        <v>66</v>
      </c>
      <c r="D16" s="28" t="s">
        <v>61</v>
      </c>
      <c r="E16" s="15">
        <f t="shared" si="0"/>
        <v>446.45</v>
      </c>
      <c r="F16" s="15">
        <v>0</v>
      </c>
      <c r="G16" s="15">
        <v>42.0833333333333</v>
      </c>
      <c r="H16" s="15">
        <v>30</v>
      </c>
      <c r="I16" s="15">
        <v>518.5333333333333</v>
      </c>
      <c r="J16" s="9" t="s">
        <v>62</v>
      </c>
      <c r="K16" s="14" t="s">
        <v>12</v>
      </c>
      <c r="L16" s="9"/>
      <c r="M16" s="9"/>
    </row>
    <row r="17" spans="1:13" s="3" customFormat="1" ht="24.75" customHeight="1">
      <c r="A17" s="25">
        <v>13</v>
      </c>
      <c r="B17" s="14"/>
      <c r="C17" s="27" t="s">
        <v>67</v>
      </c>
      <c r="D17" s="28" t="s">
        <v>54</v>
      </c>
      <c r="E17" s="15">
        <f t="shared" si="0"/>
        <v>434.65</v>
      </c>
      <c r="F17" s="15">
        <v>10</v>
      </c>
      <c r="G17" s="15">
        <v>61.5</v>
      </c>
      <c r="H17" s="15">
        <v>0</v>
      </c>
      <c r="I17" s="15">
        <v>506.15</v>
      </c>
      <c r="J17" s="9" t="s">
        <v>62</v>
      </c>
      <c r="K17" s="14" t="s">
        <v>12</v>
      </c>
      <c r="L17" s="36"/>
      <c r="M17" s="9"/>
    </row>
    <row r="18" spans="1:13" s="3" customFormat="1" ht="24.75" customHeight="1">
      <c r="A18" s="29">
        <v>14</v>
      </c>
      <c r="B18" s="14"/>
      <c r="C18" s="27" t="s">
        <v>68</v>
      </c>
      <c r="D18" s="28" t="s">
        <v>50</v>
      </c>
      <c r="E18" s="15">
        <f t="shared" si="0"/>
        <v>369.64000000000004</v>
      </c>
      <c r="F18" s="30">
        <v>33.34</v>
      </c>
      <c r="G18" s="15">
        <v>61.1666666666667</v>
      </c>
      <c r="H18" s="15">
        <v>0</v>
      </c>
      <c r="I18" s="15">
        <v>464.1466666666667</v>
      </c>
      <c r="J18" s="9" t="s">
        <v>62</v>
      </c>
      <c r="K18" s="14" t="s">
        <v>12</v>
      </c>
      <c r="L18" s="9"/>
      <c r="M18" s="9"/>
    </row>
    <row r="19" spans="1:13" s="3" customFormat="1" ht="24.75" customHeight="1">
      <c r="A19" s="31">
        <v>15</v>
      </c>
      <c r="B19" s="14"/>
      <c r="C19" s="27" t="s">
        <v>69</v>
      </c>
      <c r="D19" s="28" t="s">
        <v>56</v>
      </c>
      <c r="E19" s="15">
        <f t="shared" si="0"/>
        <v>407.45</v>
      </c>
      <c r="F19" s="15">
        <v>45</v>
      </c>
      <c r="G19" s="15">
        <v>0</v>
      </c>
      <c r="H19" s="15">
        <v>3.3</v>
      </c>
      <c r="I19" s="15">
        <v>455.75</v>
      </c>
      <c r="J19" s="9" t="s">
        <v>62</v>
      </c>
      <c r="K19" s="14" t="s">
        <v>12</v>
      </c>
      <c r="L19" s="9"/>
      <c r="M19" s="9"/>
    </row>
    <row r="20" spans="1:13" s="3" customFormat="1" ht="24.75" customHeight="1">
      <c r="A20" s="25">
        <v>16</v>
      </c>
      <c r="B20" s="14"/>
      <c r="C20" s="27" t="s">
        <v>70</v>
      </c>
      <c r="D20" s="28" t="s">
        <v>47</v>
      </c>
      <c r="E20" s="15">
        <f t="shared" si="0"/>
        <v>341.65000000000003</v>
      </c>
      <c r="F20" s="15">
        <v>10</v>
      </c>
      <c r="G20" s="15">
        <v>81.6666666666667</v>
      </c>
      <c r="H20" s="15">
        <v>8.6</v>
      </c>
      <c r="I20" s="15">
        <v>441.91666666666674</v>
      </c>
      <c r="J20" s="9" t="s">
        <v>62</v>
      </c>
      <c r="K20" s="14" t="s">
        <v>12</v>
      </c>
      <c r="L20" s="9"/>
      <c r="M20" s="9"/>
    </row>
    <row r="21" spans="1:13" s="3" customFormat="1" ht="24.75" customHeight="1">
      <c r="A21" s="29">
        <v>17</v>
      </c>
      <c r="B21" s="14"/>
      <c r="C21" s="27" t="s">
        <v>71</v>
      </c>
      <c r="D21" s="28" t="s">
        <v>56</v>
      </c>
      <c r="E21" s="15">
        <f t="shared" si="0"/>
        <v>416.45</v>
      </c>
      <c r="F21" s="15">
        <v>0</v>
      </c>
      <c r="G21" s="15">
        <v>22.9166666666667</v>
      </c>
      <c r="H21" s="15">
        <v>0</v>
      </c>
      <c r="I21" s="15">
        <v>439.3666666666667</v>
      </c>
      <c r="J21" s="9" t="s">
        <v>62</v>
      </c>
      <c r="K21" s="14" t="s">
        <v>12</v>
      </c>
      <c r="L21" s="9"/>
      <c r="M21" s="9"/>
    </row>
    <row r="22" spans="1:13" s="3" customFormat="1" ht="24.75" customHeight="1">
      <c r="A22" s="31">
        <v>18</v>
      </c>
      <c r="B22" s="14"/>
      <c r="C22" s="27" t="s">
        <v>72</v>
      </c>
      <c r="D22" s="28" t="s">
        <v>47</v>
      </c>
      <c r="E22" s="15">
        <f t="shared" si="0"/>
        <v>346.34999999999997</v>
      </c>
      <c r="F22" s="15">
        <v>0</v>
      </c>
      <c r="G22" s="15">
        <v>19.4166666666667</v>
      </c>
      <c r="H22" s="15">
        <v>28</v>
      </c>
      <c r="I22" s="15">
        <v>393.76666666666665</v>
      </c>
      <c r="J22" s="9" t="s">
        <v>62</v>
      </c>
      <c r="K22" s="14" t="s">
        <v>12</v>
      </c>
      <c r="L22" s="36"/>
      <c r="M22" s="9"/>
    </row>
    <row r="23" spans="1:13" s="3" customFormat="1" ht="24.75" customHeight="1">
      <c r="A23" s="25">
        <v>19</v>
      </c>
      <c r="B23" s="14"/>
      <c r="C23" s="27" t="s">
        <v>73</v>
      </c>
      <c r="D23" s="28" t="s">
        <v>50</v>
      </c>
      <c r="E23" s="15">
        <f t="shared" si="0"/>
        <v>354.5</v>
      </c>
      <c r="F23" s="15">
        <v>0</v>
      </c>
      <c r="G23" s="15">
        <v>38.5</v>
      </c>
      <c r="H23" s="15">
        <v>0</v>
      </c>
      <c r="I23" s="15">
        <v>393</v>
      </c>
      <c r="J23" s="9" t="s">
        <v>62</v>
      </c>
      <c r="K23" s="14" t="s">
        <v>12</v>
      </c>
      <c r="L23" s="9"/>
      <c r="M23" s="9"/>
    </row>
    <row r="24" spans="1:13" s="3" customFormat="1" ht="24.75" customHeight="1">
      <c r="A24" s="29">
        <v>20</v>
      </c>
      <c r="B24" s="14"/>
      <c r="C24" s="27" t="s">
        <v>74</v>
      </c>
      <c r="D24" s="28" t="s">
        <v>50</v>
      </c>
      <c r="E24" s="15">
        <f t="shared" si="0"/>
        <v>267.4000000000001</v>
      </c>
      <c r="F24" s="15">
        <v>0</v>
      </c>
      <c r="G24" s="15">
        <v>104.916666666667</v>
      </c>
      <c r="H24" s="15">
        <v>0</v>
      </c>
      <c r="I24" s="15">
        <v>372.31666666666706</v>
      </c>
      <c r="J24" s="9" t="s">
        <v>62</v>
      </c>
      <c r="K24" s="14" t="s">
        <v>12</v>
      </c>
      <c r="L24" s="9"/>
      <c r="M24" s="9"/>
    </row>
    <row r="25" spans="1:13" s="3" customFormat="1" ht="24.75" customHeight="1">
      <c r="A25" s="31">
        <v>21</v>
      </c>
      <c r="B25" s="14"/>
      <c r="C25" s="27" t="s">
        <v>75</v>
      </c>
      <c r="D25" s="28" t="s">
        <v>61</v>
      </c>
      <c r="E25" s="15">
        <f t="shared" si="0"/>
        <v>331.05</v>
      </c>
      <c r="F25" s="15">
        <v>0</v>
      </c>
      <c r="G25" s="15">
        <v>0</v>
      </c>
      <c r="H25" s="15">
        <v>9.5</v>
      </c>
      <c r="I25" s="15">
        <v>340.55</v>
      </c>
      <c r="J25" s="9" t="s">
        <v>62</v>
      </c>
      <c r="K25" s="14" t="s">
        <v>12</v>
      </c>
      <c r="L25" s="9"/>
      <c r="M25" s="9"/>
    </row>
    <row r="26" spans="1:13" s="3" customFormat="1" ht="24.75" customHeight="1">
      <c r="A26" s="25">
        <v>22</v>
      </c>
      <c r="B26" s="14"/>
      <c r="C26" s="27" t="s">
        <v>76</v>
      </c>
      <c r="D26" s="28" t="s">
        <v>64</v>
      </c>
      <c r="E26" s="15">
        <f t="shared" si="0"/>
        <v>250.95</v>
      </c>
      <c r="F26" s="15">
        <v>0</v>
      </c>
      <c r="G26" s="15">
        <v>81</v>
      </c>
      <c r="H26" s="15">
        <v>6</v>
      </c>
      <c r="I26" s="15">
        <v>337.95</v>
      </c>
      <c r="J26" s="9" t="s">
        <v>62</v>
      </c>
      <c r="K26" s="14" t="s">
        <v>12</v>
      </c>
      <c r="L26" s="9"/>
      <c r="M26" s="9"/>
    </row>
    <row r="27" spans="1:13" s="3" customFormat="1" ht="24.75" customHeight="1">
      <c r="A27" s="29">
        <v>23</v>
      </c>
      <c r="B27" s="14"/>
      <c r="C27" s="27" t="s">
        <v>77</v>
      </c>
      <c r="D27" s="28" t="s">
        <v>61</v>
      </c>
      <c r="E27" s="15">
        <f t="shared" si="0"/>
        <v>310.37</v>
      </c>
      <c r="F27" s="15">
        <v>0</v>
      </c>
      <c r="G27" s="15">
        <v>0</v>
      </c>
      <c r="H27" s="15">
        <v>14</v>
      </c>
      <c r="I27" s="15">
        <v>324.37</v>
      </c>
      <c r="J27" s="9" t="s">
        <v>62</v>
      </c>
      <c r="K27" s="14" t="s">
        <v>12</v>
      </c>
      <c r="L27" s="9"/>
      <c r="M27" s="9"/>
    </row>
    <row r="28" spans="1:13" s="3" customFormat="1" ht="24.75" customHeight="1">
      <c r="A28" s="31">
        <v>24</v>
      </c>
      <c r="B28" s="14"/>
      <c r="C28" s="27" t="s">
        <v>78</v>
      </c>
      <c r="D28" s="28" t="s">
        <v>64</v>
      </c>
      <c r="E28" s="15">
        <f t="shared" si="0"/>
        <v>275.95</v>
      </c>
      <c r="F28" s="15">
        <v>0</v>
      </c>
      <c r="G28" s="15">
        <v>0</v>
      </c>
      <c r="H28" s="15">
        <v>45.5</v>
      </c>
      <c r="I28" s="15">
        <v>321.45</v>
      </c>
      <c r="J28" s="9" t="s">
        <v>79</v>
      </c>
      <c r="K28" s="14" t="s">
        <v>12</v>
      </c>
      <c r="L28" s="36"/>
      <c r="M28" s="9"/>
    </row>
    <row r="29" spans="1:13" s="3" customFormat="1" ht="24.75" customHeight="1">
      <c r="A29" s="25">
        <v>25</v>
      </c>
      <c r="B29" s="14"/>
      <c r="C29" s="27" t="s">
        <v>80</v>
      </c>
      <c r="D29" s="28" t="s">
        <v>64</v>
      </c>
      <c r="E29" s="15">
        <f t="shared" si="0"/>
        <v>206.36666666666667</v>
      </c>
      <c r="F29" s="30">
        <v>6.67</v>
      </c>
      <c r="G29" s="15">
        <v>52.0833333333333</v>
      </c>
      <c r="H29" s="15">
        <v>48</v>
      </c>
      <c r="I29" s="15">
        <v>313.12</v>
      </c>
      <c r="J29" s="9" t="s">
        <v>79</v>
      </c>
      <c r="K29" s="14" t="s">
        <v>12</v>
      </c>
      <c r="L29" s="36"/>
      <c r="M29" s="9"/>
    </row>
    <row r="30" spans="1:13" s="3" customFormat="1" ht="24.75" customHeight="1">
      <c r="A30" s="29">
        <v>26</v>
      </c>
      <c r="B30" s="14"/>
      <c r="C30" s="27" t="s">
        <v>81</v>
      </c>
      <c r="D30" s="28" t="s">
        <v>64</v>
      </c>
      <c r="E30" s="15">
        <f t="shared" si="0"/>
        <v>234.25</v>
      </c>
      <c r="F30" s="15">
        <v>0</v>
      </c>
      <c r="G30" s="15">
        <v>37.8333333333333</v>
      </c>
      <c r="H30" s="15">
        <v>0</v>
      </c>
      <c r="I30" s="15">
        <v>272.0833333333333</v>
      </c>
      <c r="J30" s="9" t="s">
        <v>79</v>
      </c>
      <c r="K30" s="14" t="s">
        <v>12</v>
      </c>
      <c r="L30" s="36"/>
      <c r="M30" s="9"/>
    </row>
    <row r="31" spans="1:13" s="3" customFormat="1" ht="24.75" customHeight="1">
      <c r="A31" s="31">
        <v>27</v>
      </c>
      <c r="B31" s="14"/>
      <c r="C31" s="27" t="s">
        <v>82</v>
      </c>
      <c r="D31" s="28" t="s">
        <v>56</v>
      </c>
      <c r="E31" s="15">
        <f t="shared" si="0"/>
        <v>208.86</v>
      </c>
      <c r="F31" s="15">
        <v>40</v>
      </c>
      <c r="G31" s="15">
        <v>0</v>
      </c>
      <c r="H31" s="15">
        <v>0</v>
      </c>
      <c r="I31" s="15">
        <v>248.86</v>
      </c>
      <c r="J31" s="37" t="s">
        <v>62</v>
      </c>
      <c r="K31" s="14" t="s">
        <v>12</v>
      </c>
      <c r="L31" s="36"/>
      <c r="M31" s="9"/>
    </row>
    <row r="32" spans="1:13" ht="21" customHeight="1">
      <c r="A32" s="25">
        <v>28</v>
      </c>
      <c r="B32" s="27"/>
      <c r="C32" s="27" t="s">
        <v>83</v>
      </c>
      <c r="D32" s="28" t="s">
        <v>61</v>
      </c>
      <c r="E32" s="15">
        <f t="shared" si="0"/>
        <v>164</v>
      </c>
      <c r="F32" s="15">
        <v>0</v>
      </c>
      <c r="G32" s="15">
        <v>0</v>
      </c>
      <c r="H32" s="15">
        <v>0</v>
      </c>
      <c r="I32" s="15">
        <v>164</v>
      </c>
      <c r="J32" s="38" t="s">
        <v>84</v>
      </c>
      <c r="K32" s="14" t="s">
        <v>12</v>
      </c>
      <c r="L32" s="39"/>
      <c r="M32" s="39"/>
    </row>
    <row r="33" spans="1:11" ht="15">
      <c r="A33" s="29">
        <v>29</v>
      </c>
      <c r="B33" s="32"/>
      <c r="C33" s="27" t="s">
        <v>85</v>
      </c>
      <c r="D33" s="27" t="s">
        <v>54</v>
      </c>
      <c r="E33" s="33" t="s">
        <v>86</v>
      </c>
      <c r="F33" s="33"/>
      <c r="G33" s="33"/>
      <c r="H33" s="33"/>
      <c r="I33" s="33"/>
      <c r="J33" s="33"/>
      <c r="K33" s="33"/>
    </row>
    <row r="34" spans="1:9" ht="90.75" customHeight="1">
      <c r="A34" s="34" t="s">
        <v>87</v>
      </c>
      <c r="B34" s="34"/>
      <c r="C34" s="34"/>
      <c r="D34" s="34"/>
      <c r="E34" s="34"/>
      <c r="F34" s="34"/>
      <c r="G34" s="34"/>
      <c r="H34" s="34"/>
      <c r="I34" s="34"/>
    </row>
  </sheetData>
  <sheetProtection/>
  <mergeCells count="17">
    <mergeCell ref="A1:M1"/>
    <mergeCell ref="A2:M2"/>
    <mergeCell ref="E33:K33"/>
    <mergeCell ref="A34:I34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4330708661417323" right="0.1968503937007874" top="0.5118110236220472" bottom="0.9842519685039371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N5" sqref="N5"/>
    </sheetView>
  </sheetViews>
  <sheetFormatPr defaultColWidth="8.625" defaultRowHeight="14.25"/>
  <cols>
    <col min="1" max="1" width="6.375" style="4" customWidth="1"/>
    <col min="2" max="2" width="9.50390625" style="4" customWidth="1"/>
    <col min="3" max="3" width="8.25390625" style="4" customWidth="1"/>
    <col min="4" max="4" width="16.375" style="4" customWidth="1"/>
    <col min="5" max="5" width="10.00390625" style="4" customWidth="1"/>
    <col min="6" max="6" width="10.75390625" style="4" customWidth="1"/>
    <col min="7" max="8" width="10.125" style="4" customWidth="1"/>
    <col min="9" max="9" width="8.75390625" style="4" customWidth="1"/>
    <col min="10" max="10" width="9.00390625" style="4" customWidth="1"/>
    <col min="11" max="11" width="10.625" style="4" customWidth="1"/>
    <col min="12" max="12" width="6.75390625" style="4" customWidth="1"/>
    <col min="13" max="13" width="10.875" style="4" customWidth="1"/>
    <col min="14" max="32" width="9.00390625" style="4" bestFit="1" customWidth="1"/>
    <col min="33" max="16384" width="8.625" style="4" customWidth="1"/>
  </cols>
  <sheetData>
    <row r="1" spans="1:13" s="1" customFormat="1" ht="30.75" customHeight="1">
      <c r="A1" s="5" t="s">
        <v>88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3.25" customHeight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s="2" customFormat="1" ht="19.5" customHeight="1">
      <c r="A3" s="9" t="s">
        <v>2</v>
      </c>
      <c r="B3" s="9" t="s">
        <v>3</v>
      </c>
      <c r="C3" s="9" t="s">
        <v>4</v>
      </c>
      <c r="D3" s="10" t="s">
        <v>5</v>
      </c>
      <c r="E3" s="11" t="s">
        <v>42</v>
      </c>
      <c r="F3" s="11" t="s">
        <v>41</v>
      </c>
      <c r="G3" s="11" t="s">
        <v>40</v>
      </c>
      <c r="H3" s="11" t="s">
        <v>43</v>
      </c>
      <c r="I3" s="11" t="s">
        <v>44</v>
      </c>
      <c r="J3" s="20" t="s">
        <v>45</v>
      </c>
      <c r="K3" s="9" t="s">
        <v>7</v>
      </c>
      <c r="L3" s="11" t="s">
        <v>8</v>
      </c>
      <c r="M3" s="9" t="s">
        <v>9</v>
      </c>
    </row>
    <row r="4" spans="1:13" s="2" customFormat="1" ht="28.5" customHeight="1">
      <c r="A4" s="9"/>
      <c r="B4" s="9"/>
      <c r="C4" s="9"/>
      <c r="D4" s="12"/>
      <c r="E4" s="11"/>
      <c r="F4" s="11"/>
      <c r="G4" s="11"/>
      <c r="H4" s="11"/>
      <c r="I4" s="11"/>
      <c r="J4" s="12"/>
      <c r="K4" s="9"/>
      <c r="L4" s="21"/>
      <c r="M4" s="9"/>
    </row>
    <row r="5" spans="1:13" s="3" customFormat="1" ht="24.75" customHeight="1">
      <c r="A5" s="13">
        <v>1</v>
      </c>
      <c r="B5" s="14" t="s">
        <v>89</v>
      </c>
      <c r="C5" s="14" t="s">
        <v>90</v>
      </c>
      <c r="D5" s="14" t="s">
        <v>61</v>
      </c>
      <c r="E5" s="15">
        <v>88.75</v>
      </c>
      <c r="F5" s="14">
        <v>0</v>
      </c>
      <c r="G5" s="15">
        <v>406.04999999999995</v>
      </c>
      <c r="H5" s="16">
        <v>0</v>
      </c>
      <c r="I5" s="15">
        <v>494.79999999999995</v>
      </c>
      <c r="J5" s="9" t="s">
        <v>62</v>
      </c>
      <c r="K5" s="14" t="s">
        <v>12</v>
      </c>
      <c r="L5" s="9"/>
      <c r="M5" s="14"/>
    </row>
    <row r="6" spans="1:13" s="3" customFormat="1" ht="24.75" customHeight="1">
      <c r="A6" s="17">
        <v>2</v>
      </c>
      <c r="B6" s="14" t="s">
        <v>91</v>
      </c>
      <c r="C6" s="14" t="s">
        <v>92</v>
      </c>
      <c r="D6" s="14" t="s">
        <v>61</v>
      </c>
      <c r="E6" s="15">
        <v>76.6666666666667</v>
      </c>
      <c r="F6" s="14">
        <v>0</v>
      </c>
      <c r="G6" s="15">
        <v>302.25</v>
      </c>
      <c r="H6" s="15">
        <v>24</v>
      </c>
      <c r="I6" s="15">
        <v>402.9166666666667</v>
      </c>
      <c r="J6" s="9" t="s">
        <v>62</v>
      </c>
      <c r="K6" s="14" t="s">
        <v>12</v>
      </c>
      <c r="L6" s="9"/>
      <c r="M6" s="14"/>
    </row>
    <row r="7" spans="1:13" s="3" customFormat="1" ht="24.75" customHeight="1">
      <c r="A7" s="18">
        <v>3</v>
      </c>
      <c r="B7" s="14" t="s">
        <v>93</v>
      </c>
      <c r="C7" s="14" t="s">
        <v>94</v>
      </c>
      <c r="D7" s="14" t="s">
        <v>54</v>
      </c>
      <c r="E7" s="15">
        <v>130.25</v>
      </c>
      <c r="F7" s="14">
        <v>0</v>
      </c>
      <c r="G7" s="15">
        <v>633.4499999999999</v>
      </c>
      <c r="H7" s="16">
        <v>0</v>
      </c>
      <c r="I7" s="15">
        <v>763.7</v>
      </c>
      <c r="J7" s="9" t="s">
        <v>48</v>
      </c>
      <c r="K7" s="14" t="s">
        <v>12</v>
      </c>
      <c r="L7" s="9">
        <v>6</v>
      </c>
      <c r="M7" s="14" t="s">
        <v>95</v>
      </c>
    </row>
    <row r="8" spans="1:13" s="3" customFormat="1" ht="24.75" customHeight="1">
      <c r="A8" s="17">
        <v>4</v>
      </c>
      <c r="B8" s="14" t="s">
        <v>96</v>
      </c>
      <c r="C8" s="14" t="s">
        <v>97</v>
      </c>
      <c r="D8" s="14" t="s">
        <v>47</v>
      </c>
      <c r="E8" s="15">
        <v>76.6666666666667</v>
      </c>
      <c r="F8" s="14">
        <v>0</v>
      </c>
      <c r="G8" s="15">
        <v>242.15000000000003</v>
      </c>
      <c r="H8" s="15">
        <v>5</v>
      </c>
      <c r="I8" s="15">
        <v>323.8166666666667</v>
      </c>
      <c r="J8" s="9" t="s">
        <v>62</v>
      </c>
      <c r="K8" s="14" t="s">
        <v>12</v>
      </c>
      <c r="L8" s="9"/>
      <c r="M8" s="9"/>
    </row>
    <row r="9" spans="1:13" ht="85.5" customHeight="1">
      <c r="A9" s="19" t="s">
        <v>98</v>
      </c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</row>
  </sheetData>
  <sheetProtection/>
  <mergeCells count="16">
    <mergeCell ref="A1:M1"/>
    <mergeCell ref="A2:M2"/>
    <mergeCell ref="A9:M9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rintOptions/>
  <pageMargins left="0.7480314960629921" right="0.7480314960629921" top="0.5118110236220472" bottom="0.5905511811023623" header="0.5118110236220472" footer="0.511811023622047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豆芽妹妹的老豆</cp:lastModifiedBy>
  <cp:lastPrinted>2019-12-16T02:43:54Z</cp:lastPrinted>
  <dcterms:created xsi:type="dcterms:W3CDTF">1996-12-17T01:32:42Z</dcterms:created>
  <dcterms:modified xsi:type="dcterms:W3CDTF">2022-12-30T05:36:53Z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2052-11.1.0.13607</vt:lpwstr>
  </property>
  <property fmtid="{D5CDD505-2E9C-101B-9397-08002B2CF9AE}" pid="4" name="I">
    <vt:lpwstr>56C535F8ECF74FEC9713178C655BE725</vt:lpwstr>
  </property>
</Properties>
</file>